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2" r:id="rId1"/>
    <sheet name="Sheet1" sheetId="1" r:id="rId2"/>
  </sheets>
  <definedNames>
    <definedName name="_xlnm.Print_Titles" localSheetId="0">附件1!$1:$3</definedName>
  </definedNames>
  <calcPr calcId="144525"/>
</workbook>
</file>

<file path=xl/sharedStrings.xml><?xml version="1.0" encoding="utf-8"?>
<sst xmlns="http://schemas.openxmlformats.org/spreadsheetml/2006/main" count="57" uniqueCount="57">
  <si>
    <t>附件：</t>
  </si>
  <si>
    <t>克什克腾旗2023年市本级财政衔接推进乡村振兴补助资金分配表</t>
  </si>
  <si>
    <t>序号</t>
  </si>
  <si>
    <t>项目实施单位</t>
  </si>
  <si>
    <t>项目名称</t>
  </si>
  <si>
    <t>拟分配资金数（万元）</t>
  </si>
  <si>
    <t>小计</t>
  </si>
  <si>
    <t>备注</t>
  </si>
  <si>
    <t>合计</t>
  </si>
  <si>
    <t>巴彦查干苏木人民政府</t>
  </si>
  <si>
    <t>2023年克什克腾旗巴彦查干苏木驻村工作队取暖补贴</t>
  </si>
  <si>
    <t>2023年克什克腾旗巴彦查干苏木庭院经济--笨鸡和蛋鸡养殖项目</t>
  </si>
  <si>
    <t>达来诺日镇人民政府</t>
  </si>
  <si>
    <t>2023年克什克腾旗达来诺日镇驻村工作队取暖补贴</t>
  </si>
  <si>
    <t>2023年克什克腾旗达来诺日镇庭院经济--笨鸡和蛋鸡养殖项目</t>
  </si>
  <si>
    <t>达日罕乌拉苏木人民政府</t>
  </si>
  <si>
    <t>2023年克什克腾旗达日乌拉苏木驻村工作队取暖补贴</t>
  </si>
  <si>
    <t>2023年克什克腾旗达日罕乌拉苏木庭院经济--笨鸡和蛋鸡养殖项目</t>
  </si>
  <si>
    <t>浩来呼热苏木人民政府</t>
  </si>
  <si>
    <t>2023年克什克腾旗浩来呼热苏木驻村工作队取暖补贴</t>
  </si>
  <si>
    <t>2023年克什克腾旗浩来呼热苏木庭院经济--笨鸡和蛋鸡养殖项目</t>
  </si>
  <si>
    <t>红山子乡人民政府</t>
  </si>
  <si>
    <t>2023年红乡子乡人畜分离改良繁育示范项目</t>
  </si>
  <si>
    <t>其中乡村振兴示范村建设72万元</t>
  </si>
  <si>
    <t>2023年克什克腾旗红山子乡庭院经济--笨鸡和蛋鸡养殖项目</t>
  </si>
  <si>
    <t>2023年克什克腾旗红山子乡驻村工作队取暖补贴</t>
  </si>
  <si>
    <t>经棚镇人民政府</t>
  </si>
  <si>
    <t>2023年克什克腾旗经棚镇庭院经济--笨鸡和蛋鸡养殖项目</t>
  </si>
  <si>
    <t>2023年克什克腾旗经棚镇驻村工作队取暖补贴</t>
  </si>
  <si>
    <t>克什克腾旗乡村振兴局</t>
  </si>
  <si>
    <t>2023年克什克腾旗庭院经济建设项目</t>
  </si>
  <si>
    <t>2023年克什克腾旗防贫保险项目</t>
  </si>
  <si>
    <t>同兴镇人民政府</t>
  </si>
  <si>
    <t>2023年同兴镇天合村小型公益性生产生活基础设施-通组路建设项目</t>
  </si>
  <si>
    <t>2023年克什克腾旗同兴镇庭院经济--笨鸡和蛋鸡养殖项目</t>
  </si>
  <si>
    <t>2023年克什克腾旗同兴镇驻村工作队取暖补贴</t>
  </si>
  <si>
    <t>土城子镇人民政府</t>
  </si>
  <si>
    <t>2023年土城子镇五星村小型公益性生产生活基础设施-通组路建设项目</t>
  </si>
  <si>
    <t>2023年克什克腾旗土城子镇庭院经济--笨鸡和蛋鸡养殖项目</t>
  </si>
  <si>
    <t>2023年克什克腾旗土城子镇驻村工作队取暖补贴</t>
  </si>
  <si>
    <t>万合永镇人民政府</t>
  </si>
  <si>
    <t>2023年克什克腾旗万合永镇庭院经济--笨鸡和蛋鸡养殖项目</t>
  </si>
  <si>
    <t>2023年克什克腾旗万合永镇驻村工作队取暖补贴</t>
  </si>
  <si>
    <t>乌兰布统苏木人民政府</t>
  </si>
  <si>
    <t>2023年克什克腾旗乌兰布统苏木驻村工作队取暖补贴</t>
  </si>
  <si>
    <t>2023年克什克腾旗乌兰布统苏木庭院经济--笨鸡和蛋鸡养殖项目</t>
  </si>
  <si>
    <t>新开地乡人民政府</t>
  </si>
  <si>
    <t>2023年克什克腾旗新开地乡庭院经济--笨鸡和蛋鸡养殖项目</t>
  </si>
  <si>
    <t>2023年克什克腾旗新开地乡驻村工作队取暖补贴</t>
  </si>
  <si>
    <t>宇宙地镇人民政府</t>
  </si>
  <si>
    <t>2023年宇宙地镇东升示范村-脱水蔬菜厂技术改造项目</t>
  </si>
  <si>
    <t>其中乡村振兴示范村建设100万元</t>
  </si>
  <si>
    <t>2023年克什克腾旗宇宙地镇庭院经济--笨鸡和蛋鸡养殖项目</t>
  </si>
  <si>
    <t>2023年克什克腾旗宇宙地镇驻村工作队取暖补贴</t>
  </si>
  <si>
    <t>芝瑞镇人民政府</t>
  </si>
  <si>
    <t>2023年克什克腾旗芝瑞镇庭院经济--笨鸡和蛋鸡养殖项目</t>
  </si>
  <si>
    <t>2023年克什克腾旗芝瑞镇驻村工作队取暖补贴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</si>
</sst>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黑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 readingOrder="1"/>
      <protection locked="0"/>
    </xf>
    <xf numFmtId="0" fontId="7" fillId="0" borderId="6" xfId="0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M28" sqref="M28"/>
    </sheetView>
  </sheetViews>
  <sheetFormatPr defaultColWidth="9" defaultRowHeight="13.5" outlineLevelCol="5"/>
  <cols>
    <col min="1" max="1" width="9" style="1"/>
    <col min="2" max="2" width="12.875" style="2" customWidth="1"/>
    <col min="3" max="3" width="29.125" style="1" customWidth="1"/>
    <col min="4" max="4" width="9.25" style="1" customWidth="1"/>
    <col min="5" max="5" width="16.75" style="1" customWidth="1"/>
    <col min="6" max="6" width="7.5" style="1" customWidth="1"/>
    <col min="7" max="16384" width="9" style="1"/>
  </cols>
  <sheetData>
    <row r="1" ht="18.75" spans="1:1">
      <c r="A1" s="3" t="s">
        <v>0</v>
      </c>
    </row>
    <row r="2" ht="59" customHeight="1" spans="1:6">
      <c r="A2" s="4" t="s">
        <v>1</v>
      </c>
      <c r="B2" s="5"/>
      <c r="C2" s="5"/>
      <c r="D2" s="5"/>
      <c r="E2" s="5"/>
      <c r="F2" s="5"/>
    </row>
    <row r="3" ht="36" spans="1: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8" t="s">
        <v>7</v>
      </c>
    </row>
    <row r="4" spans="1:6">
      <c r="A4" s="9" t="s">
        <v>8</v>
      </c>
      <c r="B4" s="10"/>
      <c r="C4" s="11"/>
      <c r="D4" s="6">
        <f>SUM(D5:D36)</f>
        <v>478</v>
      </c>
      <c r="E4" s="6">
        <f>SUM(E5:E36)</f>
        <v>478</v>
      </c>
      <c r="F4" s="8"/>
    </row>
    <row r="5" ht="27" spans="1:6">
      <c r="A5" s="12">
        <v>1</v>
      </c>
      <c r="B5" s="13" t="s">
        <v>9</v>
      </c>
      <c r="C5" s="14" t="s">
        <v>10</v>
      </c>
      <c r="D5" s="15">
        <v>1.3</v>
      </c>
      <c r="E5" s="15">
        <f t="shared" ref="E5:E9" si="0">D5+D6</f>
        <v>4.324</v>
      </c>
      <c r="F5" s="16"/>
    </row>
    <row r="6" ht="27" spans="1:6">
      <c r="A6" s="12">
        <v>2</v>
      </c>
      <c r="B6" s="17"/>
      <c r="C6" s="18" t="s">
        <v>11</v>
      </c>
      <c r="D6" s="19">
        <v>3.024</v>
      </c>
      <c r="E6" s="15"/>
      <c r="F6" s="20"/>
    </row>
    <row r="7" ht="27" spans="1:6">
      <c r="A7" s="12">
        <v>3</v>
      </c>
      <c r="B7" s="13" t="s">
        <v>12</v>
      </c>
      <c r="C7" s="14" t="s">
        <v>13</v>
      </c>
      <c r="D7" s="15">
        <v>0.7</v>
      </c>
      <c r="E7" s="21">
        <f t="shared" si="0"/>
        <v>2.422</v>
      </c>
      <c r="F7" s="16"/>
    </row>
    <row r="8" ht="27" spans="1:6">
      <c r="A8" s="12">
        <v>4</v>
      </c>
      <c r="B8" s="17"/>
      <c r="C8" s="18" t="s">
        <v>14</v>
      </c>
      <c r="D8" s="19">
        <v>1.722</v>
      </c>
      <c r="E8" s="22"/>
      <c r="F8" s="20"/>
    </row>
    <row r="9" ht="27" spans="1:6">
      <c r="A9" s="12">
        <v>5</v>
      </c>
      <c r="B9" s="13" t="s">
        <v>15</v>
      </c>
      <c r="C9" s="18" t="s">
        <v>16</v>
      </c>
      <c r="D9" s="15">
        <v>1</v>
      </c>
      <c r="E9" s="21">
        <f t="shared" si="0"/>
        <v>6.586</v>
      </c>
      <c r="F9" s="16"/>
    </row>
    <row r="10" ht="40.5" spans="1:6">
      <c r="A10" s="12">
        <v>6</v>
      </c>
      <c r="B10" s="17"/>
      <c r="C10" s="18" t="s">
        <v>17</v>
      </c>
      <c r="D10" s="19">
        <v>5.586</v>
      </c>
      <c r="E10" s="22"/>
      <c r="F10" s="20"/>
    </row>
    <row r="11" ht="27" spans="1:6">
      <c r="A11" s="12">
        <v>7</v>
      </c>
      <c r="B11" s="13" t="s">
        <v>18</v>
      </c>
      <c r="C11" s="14" t="s">
        <v>19</v>
      </c>
      <c r="D11" s="15">
        <v>0.4</v>
      </c>
      <c r="E11" s="21">
        <f>D11+D12</f>
        <v>5.776</v>
      </c>
      <c r="F11" s="16"/>
    </row>
    <row r="12" ht="27" spans="1:6">
      <c r="A12" s="12">
        <v>8</v>
      </c>
      <c r="B12" s="17"/>
      <c r="C12" s="18" t="s">
        <v>20</v>
      </c>
      <c r="D12" s="19">
        <v>5.376</v>
      </c>
      <c r="E12" s="22"/>
      <c r="F12" s="20"/>
    </row>
    <row r="13" ht="27" spans="1:6">
      <c r="A13" s="12">
        <v>9</v>
      </c>
      <c r="B13" s="13" t="s">
        <v>21</v>
      </c>
      <c r="C13" s="18" t="s">
        <v>22</v>
      </c>
      <c r="D13" s="18">
        <v>105.5461</v>
      </c>
      <c r="E13" s="13">
        <f>D13+D14+D15</f>
        <v>114.0841</v>
      </c>
      <c r="F13" s="13" t="s">
        <v>23</v>
      </c>
    </row>
    <row r="14" ht="27" spans="1:6">
      <c r="A14" s="12">
        <v>10</v>
      </c>
      <c r="B14" s="23"/>
      <c r="C14" s="18" t="s">
        <v>24</v>
      </c>
      <c r="D14" s="19">
        <v>7.938</v>
      </c>
      <c r="E14" s="23"/>
      <c r="F14" s="23"/>
    </row>
    <row r="15" ht="27" spans="1:6">
      <c r="A15" s="12">
        <v>11</v>
      </c>
      <c r="B15" s="17"/>
      <c r="C15" s="18" t="s">
        <v>25</v>
      </c>
      <c r="D15" s="15">
        <v>0.6</v>
      </c>
      <c r="E15" s="17"/>
      <c r="F15" s="17"/>
    </row>
    <row r="16" ht="27" spans="1:6">
      <c r="A16" s="12">
        <v>12</v>
      </c>
      <c r="B16" s="13" t="s">
        <v>26</v>
      </c>
      <c r="C16" s="18" t="s">
        <v>27</v>
      </c>
      <c r="D16" s="19">
        <v>12.411</v>
      </c>
      <c r="E16" s="24">
        <f>D16+D17</f>
        <v>13.811</v>
      </c>
      <c r="F16" s="16"/>
    </row>
    <row r="17" ht="27" spans="1:6">
      <c r="A17" s="12">
        <v>13</v>
      </c>
      <c r="B17" s="17"/>
      <c r="C17" s="18" t="s">
        <v>28</v>
      </c>
      <c r="D17" s="15">
        <v>1.4</v>
      </c>
      <c r="E17" s="25"/>
      <c r="F17" s="20"/>
    </row>
    <row r="18" ht="27" spans="1:6">
      <c r="A18" s="12">
        <v>14</v>
      </c>
      <c r="B18" s="13" t="s">
        <v>29</v>
      </c>
      <c r="C18" s="18" t="s">
        <v>30</v>
      </c>
      <c r="D18" s="18">
        <v>9.9255</v>
      </c>
      <c r="E18" s="13">
        <f>D18+D19</f>
        <v>97.9255</v>
      </c>
      <c r="F18" s="16"/>
    </row>
    <row r="19" spans="1:6">
      <c r="A19" s="12">
        <v>15</v>
      </c>
      <c r="B19" s="23"/>
      <c r="C19" s="18" t="s">
        <v>31</v>
      </c>
      <c r="D19" s="18">
        <v>88</v>
      </c>
      <c r="E19" s="23"/>
      <c r="F19" s="26"/>
    </row>
    <row r="20" ht="40.5" spans="1:6">
      <c r="A20" s="12">
        <v>16</v>
      </c>
      <c r="B20" s="13" t="s">
        <v>32</v>
      </c>
      <c r="C20" s="18" t="s">
        <v>33</v>
      </c>
      <c r="D20" s="18">
        <v>16.7354</v>
      </c>
      <c r="E20" s="13">
        <f>D20+D21+D22</f>
        <v>25.6674</v>
      </c>
      <c r="F20" s="16"/>
    </row>
    <row r="21" ht="27" spans="1:6">
      <c r="A21" s="12">
        <v>17</v>
      </c>
      <c r="B21" s="23"/>
      <c r="C21" s="18" t="s">
        <v>34</v>
      </c>
      <c r="D21" s="19">
        <v>8.232</v>
      </c>
      <c r="E21" s="23"/>
      <c r="F21" s="26"/>
    </row>
    <row r="22" ht="27" spans="1:6">
      <c r="A22" s="12">
        <v>18</v>
      </c>
      <c r="B22" s="17"/>
      <c r="C22" s="14" t="s">
        <v>35</v>
      </c>
      <c r="D22" s="15">
        <v>0.7</v>
      </c>
      <c r="E22" s="17"/>
      <c r="F22" s="20"/>
    </row>
    <row r="23" ht="40.5" spans="1:6">
      <c r="A23" s="12">
        <v>19</v>
      </c>
      <c r="B23" s="27" t="s">
        <v>36</v>
      </c>
      <c r="C23" s="14" t="s">
        <v>37</v>
      </c>
      <c r="D23" s="14">
        <v>48</v>
      </c>
      <c r="E23" s="27">
        <f>D23+D24+D25</f>
        <v>58.656</v>
      </c>
      <c r="F23" s="16"/>
    </row>
    <row r="24" ht="27" spans="1:6">
      <c r="A24" s="12">
        <v>20</v>
      </c>
      <c r="B24" s="28"/>
      <c r="C24" s="14" t="s">
        <v>38</v>
      </c>
      <c r="D24" s="14">
        <v>9.156</v>
      </c>
      <c r="E24" s="28"/>
      <c r="F24" s="26"/>
    </row>
    <row r="25" ht="27" spans="1:6">
      <c r="A25" s="12">
        <v>21</v>
      </c>
      <c r="B25" s="29"/>
      <c r="C25" s="14" t="s">
        <v>39</v>
      </c>
      <c r="D25" s="14">
        <v>1.5</v>
      </c>
      <c r="E25" s="29"/>
      <c r="F25" s="20"/>
    </row>
    <row r="26" ht="27" spans="1:6">
      <c r="A26" s="12">
        <v>22</v>
      </c>
      <c r="B26" s="27" t="s">
        <v>40</v>
      </c>
      <c r="C26" s="14" t="s">
        <v>41</v>
      </c>
      <c r="D26" s="14">
        <v>9.597</v>
      </c>
      <c r="E26" s="27">
        <f t="shared" ref="E26:E30" si="1">D26+D27</f>
        <v>10.797</v>
      </c>
      <c r="F26" s="16"/>
    </row>
    <row r="27" ht="27" spans="1:6">
      <c r="A27" s="12">
        <v>23</v>
      </c>
      <c r="B27" s="29"/>
      <c r="C27" s="14" t="s">
        <v>42</v>
      </c>
      <c r="D27" s="14">
        <v>1.2</v>
      </c>
      <c r="E27" s="29"/>
      <c r="F27" s="20"/>
    </row>
    <row r="28" ht="27" spans="1:6">
      <c r="A28" s="12">
        <v>24</v>
      </c>
      <c r="B28" s="27" t="s">
        <v>43</v>
      </c>
      <c r="C28" s="14" t="s">
        <v>44</v>
      </c>
      <c r="D28" s="14">
        <v>0.6</v>
      </c>
      <c r="E28" s="27">
        <f t="shared" si="1"/>
        <v>2.406</v>
      </c>
      <c r="F28" s="16"/>
    </row>
    <row r="29" ht="27" spans="1:6">
      <c r="A29" s="12">
        <v>25</v>
      </c>
      <c r="B29" s="29"/>
      <c r="C29" s="14" t="s">
        <v>45</v>
      </c>
      <c r="D29" s="14">
        <v>1.806</v>
      </c>
      <c r="E29" s="29"/>
      <c r="F29" s="20"/>
    </row>
    <row r="30" ht="27" spans="1:6">
      <c r="A30" s="12">
        <v>26</v>
      </c>
      <c r="B30" s="27" t="s">
        <v>46</v>
      </c>
      <c r="C30" s="14" t="s">
        <v>47</v>
      </c>
      <c r="D30" s="14">
        <v>9.534</v>
      </c>
      <c r="E30" s="27">
        <f t="shared" si="1"/>
        <v>10.234</v>
      </c>
      <c r="F30" s="16"/>
    </row>
    <row r="31" ht="27" spans="1:6">
      <c r="A31" s="12">
        <v>27</v>
      </c>
      <c r="B31" s="29"/>
      <c r="C31" s="14" t="s">
        <v>48</v>
      </c>
      <c r="D31" s="14">
        <v>0.7</v>
      </c>
      <c r="E31" s="29"/>
      <c r="F31" s="20"/>
    </row>
    <row r="32" ht="27" spans="1:6">
      <c r="A32" s="12">
        <v>28</v>
      </c>
      <c r="B32" s="27" t="s">
        <v>49</v>
      </c>
      <c r="C32" s="14" t="s">
        <v>50</v>
      </c>
      <c r="D32" s="14">
        <v>100</v>
      </c>
      <c r="E32" s="27">
        <f>D32+D33+D34</f>
        <v>114.623</v>
      </c>
      <c r="F32" s="30" t="s">
        <v>51</v>
      </c>
    </row>
    <row r="33" ht="27" spans="1:6">
      <c r="A33" s="12">
        <v>29</v>
      </c>
      <c r="B33" s="28"/>
      <c r="C33" s="14" t="s">
        <v>52</v>
      </c>
      <c r="D33" s="14">
        <v>13.923</v>
      </c>
      <c r="E33" s="28"/>
      <c r="F33" s="31"/>
    </row>
    <row r="34" ht="27" spans="1:6">
      <c r="A34" s="12">
        <v>30</v>
      </c>
      <c r="B34" s="29"/>
      <c r="C34" s="14" t="s">
        <v>53</v>
      </c>
      <c r="D34" s="14">
        <v>0.7</v>
      </c>
      <c r="E34" s="29"/>
      <c r="F34" s="32"/>
    </row>
    <row r="35" ht="27" spans="1:6">
      <c r="A35" s="12">
        <v>31</v>
      </c>
      <c r="B35" s="27" t="s">
        <v>54</v>
      </c>
      <c r="C35" s="14" t="s">
        <v>55</v>
      </c>
      <c r="D35" s="14">
        <v>8.988</v>
      </c>
      <c r="E35" s="27">
        <f>D35+D36</f>
        <v>10.688</v>
      </c>
      <c r="F35" s="16"/>
    </row>
    <row r="36" ht="27" spans="1:6">
      <c r="A36" s="12">
        <v>32</v>
      </c>
      <c r="B36" s="29"/>
      <c r="C36" s="14" t="s">
        <v>56</v>
      </c>
      <c r="D36" s="14">
        <v>1.7</v>
      </c>
      <c r="E36" s="29"/>
      <c r="F36" s="20"/>
    </row>
  </sheetData>
  <mergeCells count="44">
    <mergeCell ref="A2:F2"/>
    <mergeCell ref="A4:B4"/>
    <mergeCell ref="B5:B6"/>
    <mergeCell ref="B7:B8"/>
    <mergeCell ref="B9:B10"/>
    <mergeCell ref="B11:B12"/>
    <mergeCell ref="B13:B15"/>
    <mergeCell ref="B16:B17"/>
    <mergeCell ref="B18:B19"/>
    <mergeCell ref="B20:B22"/>
    <mergeCell ref="B23:B25"/>
    <mergeCell ref="B26:B27"/>
    <mergeCell ref="B28:B29"/>
    <mergeCell ref="B30:B31"/>
    <mergeCell ref="B32:B34"/>
    <mergeCell ref="B35:B36"/>
    <mergeCell ref="E5:E6"/>
    <mergeCell ref="E7:E8"/>
    <mergeCell ref="E9:E10"/>
    <mergeCell ref="E11:E12"/>
    <mergeCell ref="E13:E15"/>
    <mergeCell ref="E16:E17"/>
    <mergeCell ref="E18:E19"/>
    <mergeCell ref="E20:E22"/>
    <mergeCell ref="E23:E25"/>
    <mergeCell ref="E26:E27"/>
    <mergeCell ref="E28:E29"/>
    <mergeCell ref="E30:E31"/>
    <mergeCell ref="E32:E34"/>
    <mergeCell ref="E35:E36"/>
    <mergeCell ref="F5:F6"/>
    <mergeCell ref="F7:F8"/>
    <mergeCell ref="F9:F10"/>
    <mergeCell ref="F11:F12"/>
    <mergeCell ref="F13:F15"/>
    <mergeCell ref="F16:F17"/>
    <mergeCell ref="F18:F19"/>
    <mergeCell ref="F20:F22"/>
    <mergeCell ref="F23:F25"/>
    <mergeCell ref="F26:F27"/>
    <mergeCell ref="F28:F29"/>
    <mergeCell ref="F30:F31"/>
    <mergeCell ref="F32:F34"/>
    <mergeCell ref="F35:F36"/>
  </mergeCells>
  <pageMargins left="0.751388888888889" right="0.751388888888889" top="0.511805555555556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伍顺</cp:lastModifiedBy>
  <dcterms:created xsi:type="dcterms:W3CDTF">2023-06-13T00:59:00Z</dcterms:created>
  <dcterms:modified xsi:type="dcterms:W3CDTF">2023-06-13T02:24:06Z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EA9776F3F8C540EC9E7EFC50D5F5B1DB_13</vt:lpwstr>
  </property>
  <property fmtid="{D5CDD505-2E9C-101B-9397-08002B2CF9AE}" pid="3" name="KSOProductBuildVer">
    <vt:lpwstr>2052-11.1.0.14309</vt:lpwstr>
  </property>
</Properties>
</file>