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<sst xmlns="http://schemas.openxmlformats.org/spreadsheetml/2006/main" count="89" uniqueCount="78">
  <si>
    <t>2024年7月公益性岗位社保补贴单位部分缴纳明细表</t>
  </si>
  <si>
    <t>序号</t>
  </si>
  <si>
    <t>单位名称</t>
  </si>
  <si>
    <t>开户银行</t>
  </si>
  <si>
    <t>开户行卡号</t>
  </si>
  <si>
    <t>缴纳
保险人数</t>
  </si>
  <si>
    <t>缴纳保险险种</t>
  </si>
  <si>
    <t>补发
保险金额</t>
  </si>
  <si>
    <t>合计</t>
  </si>
  <si>
    <t>备注</t>
  </si>
  <si>
    <t>养老</t>
  </si>
  <si>
    <t>医疗</t>
  </si>
  <si>
    <t>失业</t>
  </si>
  <si>
    <t>克什克腾旗浩来呼热苏木人民政府</t>
  </si>
  <si>
    <t>内蒙古克什克腾农村商业银行股份有限公司</t>
  </si>
  <si>
    <t>181945********00001800</t>
  </si>
  <si>
    <t>克什克腾旗万合永镇人民政府</t>
  </si>
  <si>
    <t>内蒙古克什克腾农村商业银行股份有限公司
万合永支行</t>
  </si>
  <si>
    <t>克什克腾旗应昌街道管理办公室</t>
  </si>
  <si>
    <t>181945********00025800</t>
  </si>
  <si>
    <t>克什克腾旗乌兰布统苏木人民政府</t>
  </si>
  <si>
    <t>470050********00004847</t>
  </si>
  <si>
    <t>克什克腾旗西拉沐沦街道管理办公室</t>
  </si>
  <si>
    <t>470030********00046667</t>
  </si>
  <si>
    <t>克什克腾旗达日罕乌拉苏木人民政府</t>
  </si>
  <si>
    <t>181945********00003100</t>
  </si>
  <si>
    <t>克什克腾旗宇宙地镇人民政府</t>
  </si>
  <si>
    <t>内蒙古克什克腾农村商业银行股份有限公司
宇宙地支行</t>
  </si>
  <si>
    <t>181945********00009100</t>
  </si>
  <si>
    <t>克什克腾旗红山子乡人民政府</t>
  </si>
  <si>
    <t>181945********00009200</t>
  </si>
  <si>
    <t>克什克腾旗达来诺日镇人民政府</t>
  </si>
  <si>
    <t>内蒙古克什克腾农村商业银行股份有限公司
达来诺日支行</t>
  </si>
  <si>
    <t>181945********00002400</t>
  </si>
  <si>
    <t>克什克腾旗经棚镇人民政府</t>
  </si>
  <si>
    <t>内蒙古克什克腾农村商业银行股份有限公司
经棚支行</t>
  </si>
  <si>
    <t>470050********00003313</t>
  </si>
  <si>
    <t>克什克腾旗巴彦查干苏木人民政府</t>
  </si>
  <si>
    <t>内蒙古克什克腾农村商业银行股份有限公司
巴彦查干支行</t>
  </si>
  <si>
    <t>181945********00004100</t>
  </si>
  <si>
    <t>克什克腾旗芝瑞镇人民政府</t>
  </si>
  <si>
    <t>内蒙古克什克腾农村商业银行股份有限公司
芝瑞支行</t>
  </si>
  <si>
    <t>181945********00007500</t>
  </si>
  <si>
    <t>克什克腾旗疾病预防控制中心</t>
  </si>
  <si>
    <t>中国建设银行股份有限公司克什克腾支行</t>
  </si>
  <si>
    <t>150016********002766</t>
  </si>
  <si>
    <t>克什克腾旗退役军人事务局</t>
  </si>
  <si>
    <t>中国建设银行股份有限公司克什克腾旗支行</t>
  </si>
  <si>
    <t>150501********000692</t>
  </si>
  <si>
    <t>克什克腾旗中医蒙医医院</t>
  </si>
  <si>
    <t>中国银行股份有限公司赤峰市克什克腾旗经棚支行</t>
  </si>
  <si>
    <t>155670********</t>
  </si>
  <si>
    <t>克什克腾旗信访局</t>
  </si>
  <si>
    <t>中国建设银行有限公司克什克腾旗支行</t>
  </si>
  <si>
    <t>150501********000456</t>
  </si>
  <si>
    <t>克什克腾旗残疾人联合会</t>
  </si>
  <si>
    <t>内蒙古克什克腾旗农村商业银行股份有限公司营业部</t>
  </si>
  <si>
    <t>181945********00019700</t>
  </si>
  <si>
    <t>克什克腾旗城市管理综合行政执法局</t>
  </si>
  <si>
    <t>内蒙古克什克腾旗农村商业银行股份有限公司新兴支行</t>
  </si>
  <si>
    <t>470490********00023706</t>
  </si>
  <si>
    <t>克什克腾旗经棚第二小学</t>
  </si>
  <si>
    <t>中国工商银行克什克腾旗支行</t>
  </si>
  <si>
    <t>060502********38087</t>
  </si>
  <si>
    <t>克什克腾旗市场监督管理局</t>
  </si>
  <si>
    <t>150501********000374</t>
  </si>
  <si>
    <t>克什克腾旗土城子镇人民政府</t>
  </si>
  <si>
    <t>181945********00016400</t>
  </si>
  <si>
    <t>克什克腾旗新开地乡人民政府</t>
  </si>
  <si>
    <t>内蒙古克什克腾旗农村商业银行股份有限公司新开地支行</t>
  </si>
  <si>
    <t>181945********00001000</t>
  </si>
  <si>
    <t>中共克什克腾旗委员会组织部</t>
  </si>
  <si>
    <t>克什克腾农商银行营业部</t>
  </si>
  <si>
    <t>470030********00078448</t>
  </si>
  <si>
    <t>克什克腾旗经棚蒙古族小学</t>
  </si>
  <si>
    <t>150016********000287</t>
  </si>
  <si>
    <t>克什克腾旗妇幼保健院</t>
  </si>
  <si>
    <t>150501********000039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</si>
</sst>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8"/>
      <name val="黑体"/>
      <charset val="134"/>
    </font>
    <font>
      <sz val="9"/>
      <name val="黑体"/>
      <charset val="134"/>
    </font>
    <font>
      <sz val="20"/>
      <name val="宋体"/>
      <charset val="134"/>
      <scheme val="minor"/>
    </font>
    <font>
      <sz val="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B4" sqref="B4:B28"/>
    </sheetView>
  </sheetViews>
  <sheetFormatPr defaultColWidth="9" defaultRowHeight="20" customHeight="1"/>
  <cols>
    <col min="1" max="1" width="3.925" style="1" customWidth="1"/>
    <col min="2" max="2" width="17.125" style="1" customWidth="1"/>
    <col min="3" max="3" width="35.625" style="1" customWidth="1"/>
    <col min="4" max="4" width="18.625" style="1" customWidth="1"/>
    <col min="5" max="5" width="4.125" style="1" customWidth="1"/>
    <col min="6" max="6" width="8.80833333333333" style="1" customWidth="1"/>
    <col min="7" max="7" width="8.475" style="1" customWidth="1"/>
    <col min="8" max="8" width="8.08333333333333" style="1" customWidth="1"/>
    <col min="9" max="9" width="7.25" style="1" customWidth="1"/>
    <col min="10" max="10" width="9.45" style="1" customWidth="1"/>
    <col min="11" max="11" width="16.125" style="1" customWidth="1"/>
    <col min="12" max="16384" width="9" style="5"/>
  </cols>
  <sheetData>
    <row r="1" s="1" customFormat="1" ht="80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/>
      <c r="H2" s="8"/>
      <c r="I2" s="16" t="s">
        <v>7</v>
      </c>
      <c r="J2" s="7" t="s">
        <v>8</v>
      </c>
      <c r="K2" s="17" t="s">
        <v>9</v>
      </c>
    </row>
    <row r="3" s="2" customFormat="1" customHeight="1" spans="1:11">
      <c r="A3" s="7"/>
      <c r="B3" s="7"/>
      <c r="C3" s="7"/>
      <c r="D3" s="7"/>
      <c r="E3" s="8"/>
      <c r="F3" s="8" t="s">
        <v>10</v>
      </c>
      <c r="G3" s="8" t="s">
        <v>11</v>
      </c>
      <c r="H3" s="8" t="s">
        <v>12</v>
      </c>
      <c r="I3" s="18"/>
      <c r="J3" s="7"/>
      <c r="K3" s="19"/>
    </row>
    <row r="4" s="1" customFormat="1" ht="25" customHeight="1" spans="1:11">
      <c r="A4" s="7">
        <v>1</v>
      </c>
      <c r="B4" s="9" t="s">
        <v>13</v>
      </c>
      <c r="C4" s="8" t="s">
        <v>14</v>
      </c>
      <c r="D4" s="7" t="s">
        <v>15</v>
      </c>
      <c r="E4" s="7">
        <v>1</v>
      </c>
      <c r="F4" s="7">
        <v>795.84</v>
      </c>
      <c r="G4" s="7">
        <v>453.88</v>
      </c>
      <c r="H4" s="7">
        <v>24.87</v>
      </c>
      <c r="I4" s="7"/>
      <c r="J4" s="7">
        <f t="shared" ref="J4:J28" si="0">SUM(F4:I4)</f>
        <v>1274.59</v>
      </c>
      <c r="K4" s="20"/>
    </row>
    <row r="5" s="1" customFormat="1" ht="25" customHeight="1" spans="1:11">
      <c r="A5" s="7">
        <v>2</v>
      </c>
      <c r="B5" s="9" t="s">
        <v>16</v>
      </c>
      <c r="C5" s="8" t="s">
        <v>17</v>
      </c>
      <c r="D5" s="7" t="s">
        <v>15</v>
      </c>
      <c r="E5" s="7">
        <v>3</v>
      </c>
      <c r="F5" s="7">
        <v>2387.52</v>
      </c>
      <c r="G5" s="7">
        <v>1361.64</v>
      </c>
      <c r="H5" s="7">
        <v>74.61</v>
      </c>
      <c r="I5" s="7"/>
      <c r="J5" s="7">
        <f t="shared" si="0"/>
        <v>3823.77</v>
      </c>
      <c r="K5" s="20"/>
    </row>
    <row r="6" s="1" customFormat="1" ht="25" customHeight="1" spans="1:11">
      <c r="A6" s="7">
        <v>3</v>
      </c>
      <c r="B6" s="9" t="s">
        <v>18</v>
      </c>
      <c r="C6" s="8" t="s">
        <v>14</v>
      </c>
      <c r="D6" s="7" t="s">
        <v>19</v>
      </c>
      <c r="E6" s="7">
        <v>37</v>
      </c>
      <c r="F6" s="7">
        <v>29446.08</v>
      </c>
      <c r="G6" s="7">
        <v>16793.56</v>
      </c>
      <c r="H6" s="7">
        <v>920.19</v>
      </c>
      <c r="I6" s="7"/>
      <c r="J6" s="7">
        <f t="shared" si="0"/>
        <v>47159.83</v>
      </c>
      <c r="K6" s="20"/>
    </row>
    <row r="7" s="1" customFormat="1" ht="25" customHeight="1" spans="1:11">
      <c r="A7" s="7">
        <v>4</v>
      </c>
      <c r="B7" s="9" t="s">
        <v>20</v>
      </c>
      <c r="C7" s="8" t="s">
        <v>14</v>
      </c>
      <c r="D7" s="7" t="s">
        <v>21</v>
      </c>
      <c r="E7" s="7">
        <v>1</v>
      </c>
      <c r="F7" s="7">
        <v>795.84</v>
      </c>
      <c r="G7" s="7">
        <v>418.26</v>
      </c>
      <c r="H7" s="7">
        <v>24.87</v>
      </c>
      <c r="I7" s="7"/>
      <c r="J7" s="21">
        <f t="shared" si="0"/>
        <v>1238.97</v>
      </c>
      <c r="K7" s="22"/>
    </row>
    <row r="8" s="1" customFormat="1" ht="25" customHeight="1" spans="1:11">
      <c r="A8" s="7">
        <v>5</v>
      </c>
      <c r="B8" s="9" t="s">
        <v>22</v>
      </c>
      <c r="C8" s="8" t="s">
        <v>14</v>
      </c>
      <c r="D8" s="7" t="s">
        <v>23</v>
      </c>
      <c r="E8" s="7">
        <v>55</v>
      </c>
      <c r="F8" s="7">
        <v>43771.2</v>
      </c>
      <c r="G8" s="7">
        <v>24963.4</v>
      </c>
      <c r="H8" s="7">
        <v>1367.85</v>
      </c>
      <c r="I8" s="7"/>
      <c r="J8" s="7">
        <f t="shared" si="0"/>
        <v>70102.45</v>
      </c>
      <c r="K8" s="23"/>
    </row>
    <row r="9" s="1" customFormat="1" ht="25" customHeight="1" spans="1:11">
      <c r="A9" s="7">
        <v>6</v>
      </c>
      <c r="B9" s="9" t="s">
        <v>24</v>
      </c>
      <c r="C9" s="8" t="s">
        <v>14</v>
      </c>
      <c r="D9" s="7" t="s">
        <v>25</v>
      </c>
      <c r="E9" s="7">
        <v>6</v>
      </c>
      <c r="F9" s="7">
        <v>4775.04</v>
      </c>
      <c r="G9" s="7">
        <v>2723.28</v>
      </c>
      <c r="H9" s="7">
        <v>149.22</v>
      </c>
      <c r="I9" s="7"/>
      <c r="J9" s="7">
        <f t="shared" si="0"/>
        <v>7647.54</v>
      </c>
      <c r="K9" s="23"/>
    </row>
    <row r="10" s="1" customFormat="1" ht="25" customHeight="1" spans="1:11">
      <c r="A10" s="7">
        <v>7</v>
      </c>
      <c r="B10" s="9" t="s">
        <v>26</v>
      </c>
      <c r="C10" s="8" t="s">
        <v>27</v>
      </c>
      <c r="D10" s="7" t="s">
        <v>28</v>
      </c>
      <c r="E10" s="7">
        <v>14</v>
      </c>
      <c r="F10" s="7">
        <v>11141.76</v>
      </c>
      <c r="G10" s="7">
        <v>6354.32</v>
      </c>
      <c r="H10" s="7">
        <v>348.18</v>
      </c>
      <c r="I10" s="7"/>
      <c r="J10" s="7">
        <f t="shared" si="0"/>
        <v>17844.26</v>
      </c>
      <c r="K10" s="20"/>
    </row>
    <row r="11" s="1" customFormat="1" ht="25" customHeight="1" spans="1:11">
      <c r="A11" s="7">
        <v>8</v>
      </c>
      <c r="B11" s="9" t="s">
        <v>29</v>
      </c>
      <c r="C11" s="8" t="s">
        <v>14</v>
      </c>
      <c r="D11" s="7" t="s">
        <v>30</v>
      </c>
      <c r="E11" s="7">
        <v>6</v>
      </c>
      <c r="F11" s="7">
        <v>4775.04</v>
      </c>
      <c r="G11" s="7">
        <v>2723.28</v>
      </c>
      <c r="H11" s="7">
        <v>149.22</v>
      </c>
      <c r="I11" s="7"/>
      <c r="J11" s="7">
        <f t="shared" si="0"/>
        <v>7647.54</v>
      </c>
      <c r="K11" s="20"/>
    </row>
    <row r="12" s="1" customFormat="1" ht="25" customHeight="1" spans="1:11">
      <c r="A12" s="7">
        <v>9</v>
      </c>
      <c r="B12" s="9" t="s">
        <v>31</v>
      </c>
      <c r="C12" s="8" t="s">
        <v>32</v>
      </c>
      <c r="D12" s="7" t="s">
        <v>33</v>
      </c>
      <c r="E12" s="7">
        <v>14</v>
      </c>
      <c r="F12" s="7">
        <v>11141.76</v>
      </c>
      <c r="G12" s="7">
        <v>6354.32</v>
      </c>
      <c r="H12" s="7">
        <v>348.18</v>
      </c>
      <c r="I12" s="7"/>
      <c r="J12" s="7">
        <f t="shared" si="0"/>
        <v>17844.26</v>
      </c>
      <c r="K12" s="20"/>
    </row>
    <row r="13" s="1" customFormat="1" ht="25" customHeight="1" spans="1:11">
      <c r="A13" s="7">
        <v>10</v>
      </c>
      <c r="B13" s="9" t="s">
        <v>34</v>
      </c>
      <c r="C13" s="8" t="s">
        <v>35</v>
      </c>
      <c r="D13" s="7" t="s">
        <v>36</v>
      </c>
      <c r="E13" s="7">
        <v>14</v>
      </c>
      <c r="F13" s="7">
        <v>11141.76</v>
      </c>
      <c r="G13" s="7">
        <v>6354.32</v>
      </c>
      <c r="H13" s="7">
        <v>348.18</v>
      </c>
      <c r="I13" s="7"/>
      <c r="J13" s="7">
        <f t="shared" si="0"/>
        <v>17844.26</v>
      </c>
      <c r="K13" s="20"/>
    </row>
    <row r="14" s="1" customFormat="1" ht="25" customHeight="1" spans="1:11">
      <c r="A14" s="7">
        <v>11</v>
      </c>
      <c r="B14" s="9" t="s">
        <v>37</v>
      </c>
      <c r="C14" s="8" t="s">
        <v>38</v>
      </c>
      <c r="D14" s="7" t="s">
        <v>39</v>
      </c>
      <c r="E14" s="7">
        <v>4</v>
      </c>
      <c r="F14" s="7">
        <v>3183.36</v>
      </c>
      <c r="G14" s="7">
        <v>1815.52</v>
      </c>
      <c r="H14" s="7">
        <v>99.48</v>
      </c>
      <c r="I14" s="7"/>
      <c r="J14" s="7">
        <f t="shared" si="0"/>
        <v>5098.36</v>
      </c>
      <c r="K14" s="20"/>
    </row>
    <row r="15" s="1" customFormat="1" ht="25" customHeight="1" spans="1:11">
      <c r="A15" s="7">
        <v>12</v>
      </c>
      <c r="B15" s="10" t="s">
        <v>40</v>
      </c>
      <c r="C15" s="8" t="s">
        <v>41</v>
      </c>
      <c r="D15" s="7" t="s">
        <v>42</v>
      </c>
      <c r="E15" s="7">
        <v>7</v>
      </c>
      <c r="F15" s="7">
        <v>5570.88</v>
      </c>
      <c r="G15" s="7">
        <v>3177.16</v>
      </c>
      <c r="H15" s="7">
        <v>174.09</v>
      </c>
      <c r="I15" s="7"/>
      <c r="J15" s="7">
        <f t="shared" si="0"/>
        <v>8922.13</v>
      </c>
      <c r="K15" s="23"/>
    </row>
    <row r="16" s="1" customFormat="1" ht="25" customHeight="1" spans="1:11">
      <c r="A16" s="7">
        <v>13</v>
      </c>
      <c r="B16" s="9" t="s">
        <v>43</v>
      </c>
      <c r="C16" s="8" t="s">
        <v>44</v>
      </c>
      <c r="D16" s="7" t="s">
        <v>45</v>
      </c>
      <c r="E16" s="7">
        <v>3</v>
      </c>
      <c r="F16" s="7">
        <v>2387.52</v>
      </c>
      <c r="G16" s="7">
        <v>1361.64</v>
      </c>
      <c r="H16" s="7">
        <v>74.61</v>
      </c>
      <c r="I16" s="7"/>
      <c r="J16" s="7">
        <f t="shared" si="0"/>
        <v>3823.77</v>
      </c>
      <c r="K16" s="23"/>
    </row>
    <row r="17" s="3" customFormat="1" ht="25" customHeight="1" spans="1:11">
      <c r="A17" s="7">
        <v>14</v>
      </c>
      <c r="B17" s="10" t="s">
        <v>46</v>
      </c>
      <c r="C17" s="8" t="s">
        <v>47</v>
      </c>
      <c r="D17" s="7" t="s">
        <v>48</v>
      </c>
      <c r="E17" s="7">
        <v>8</v>
      </c>
      <c r="F17" s="7">
        <v>6366.72</v>
      </c>
      <c r="G17" s="7">
        <v>3631.04</v>
      </c>
      <c r="H17" s="7">
        <v>198.96</v>
      </c>
      <c r="I17" s="7"/>
      <c r="J17" s="7">
        <f t="shared" si="0"/>
        <v>10196.72</v>
      </c>
      <c r="K17" s="20"/>
    </row>
    <row r="18" s="3" customFormat="1" ht="25" customHeight="1" spans="1:11">
      <c r="A18" s="7">
        <v>15</v>
      </c>
      <c r="B18" s="10" t="s">
        <v>49</v>
      </c>
      <c r="C18" s="8" t="s">
        <v>50</v>
      </c>
      <c r="D18" s="7" t="s">
        <v>51</v>
      </c>
      <c r="E18" s="7">
        <v>2</v>
      </c>
      <c r="F18" s="7">
        <v>1591.68</v>
      </c>
      <c r="G18" s="7">
        <v>907.76</v>
      </c>
      <c r="H18" s="7">
        <v>49.74</v>
      </c>
      <c r="I18" s="7"/>
      <c r="J18" s="7">
        <f t="shared" si="0"/>
        <v>2549.18</v>
      </c>
      <c r="K18" s="20"/>
    </row>
    <row r="19" s="3" customFormat="1" ht="25" customHeight="1" spans="1:11">
      <c r="A19" s="7">
        <v>16</v>
      </c>
      <c r="B19" s="10" t="s">
        <v>52</v>
      </c>
      <c r="C19" s="8" t="s">
        <v>53</v>
      </c>
      <c r="D19" s="7" t="s">
        <v>54</v>
      </c>
      <c r="E19" s="7">
        <v>1</v>
      </c>
      <c r="F19" s="7">
        <v>795.84</v>
      </c>
      <c r="G19" s="7">
        <v>453.88</v>
      </c>
      <c r="H19" s="7">
        <v>24.87</v>
      </c>
      <c r="I19" s="7"/>
      <c r="J19" s="7">
        <f t="shared" si="0"/>
        <v>1274.59</v>
      </c>
      <c r="K19" s="20"/>
    </row>
    <row r="20" s="3" customFormat="1" ht="25" customHeight="1" spans="1:11">
      <c r="A20" s="7">
        <v>17</v>
      </c>
      <c r="B20" s="10" t="s">
        <v>55</v>
      </c>
      <c r="C20" s="8" t="s">
        <v>56</v>
      </c>
      <c r="D20" s="7" t="s">
        <v>57</v>
      </c>
      <c r="E20" s="7">
        <v>3</v>
      </c>
      <c r="F20" s="7">
        <v>2387.52</v>
      </c>
      <c r="G20" s="7">
        <v>1361.64</v>
      </c>
      <c r="H20" s="7">
        <v>74.61</v>
      </c>
      <c r="I20" s="7"/>
      <c r="J20" s="7">
        <f t="shared" si="0"/>
        <v>3823.77</v>
      </c>
      <c r="K20" s="20"/>
    </row>
    <row r="21" s="3" customFormat="1" ht="25" customHeight="1" spans="1:11">
      <c r="A21" s="7">
        <v>18</v>
      </c>
      <c r="B21" s="10" t="s">
        <v>58</v>
      </c>
      <c r="C21" s="8" t="s">
        <v>59</v>
      </c>
      <c r="D21" s="7" t="s">
        <v>60</v>
      </c>
      <c r="E21" s="7">
        <v>1</v>
      </c>
      <c r="F21" s="7">
        <v>795.84</v>
      </c>
      <c r="G21" s="7">
        <v>453.88</v>
      </c>
      <c r="H21" s="7">
        <v>24.87</v>
      </c>
      <c r="I21" s="7"/>
      <c r="J21" s="7">
        <f t="shared" si="0"/>
        <v>1274.59</v>
      </c>
      <c r="K21" s="20"/>
    </row>
    <row r="22" s="3" customFormat="1" ht="25" customHeight="1" spans="1:11">
      <c r="A22" s="7">
        <v>19</v>
      </c>
      <c r="B22" s="10" t="s">
        <v>61</v>
      </c>
      <c r="C22" s="8" t="s">
        <v>62</v>
      </c>
      <c r="D22" s="7" t="s">
        <v>63</v>
      </c>
      <c r="E22" s="7">
        <v>4</v>
      </c>
      <c r="F22" s="7">
        <v>3183.36</v>
      </c>
      <c r="G22" s="7">
        <v>1815.52</v>
      </c>
      <c r="H22" s="7">
        <v>99.48</v>
      </c>
      <c r="I22" s="7"/>
      <c r="J22" s="7">
        <f t="shared" si="0"/>
        <v>5098.36</v>
      </c>
      <c r="K22" s="20"/>
    </row>
    <row r="23" s="3" customFormat="1" ht="25" customHeight="1" spans="1:11">
      <c r="A23" s="7">
        <v>20</v>
      </c>
      <c r="B23" s="11" t="s">
        <v>64</v>
      </c>
      <c r="C23" s="8" t="s">
        <v>47</v>
      </c>
      <c r="D23" s="7" t="s">
        <v>65</v>
      </c>
      <c r="E23" s="7">
        <v>2</v>
      </c>
      <c r="F23" s="7">
        <v>1591.68</v>
      </c>
      <c r="G23" s="7">
        <v>907.76</v>
      </c>
      <c r="H23" s="7">
        <v>49.74</v>
      </c>
      <c r="I23" s="7"/>
      <c r="J23" s="7">
        <f t="shared" si="0"/>
        <v>2549.18</v>
      </c>
      <c r="K23" s="20"/>
    </row>
    <row r="24" s="3" customFormat="1" ht="25" customHeight="1" spans="1:11">
      <c r="A24" s="7">
        <v>21</v>
      </c>
      <c r="B24" s="11" t="s">
        <v>66</v>
      </c>
      <c r="C24" s="8" t="s">
        <v>56</v>
      </c>
      <c r="D24" s="7" t="s">
        <v>67</v>
      </c>
      <c r="E24" s="7">
        <v>1</v>
      </c>
      <c r="F24" s="7">
        <v>795.84</v>
      </c>
      <c r="G24" s="7">
        <v>453.88</v>
      </c>
      <c r="H24" s="7">
        <v>24.87</v>
      </c>
      <c r="I24" s="7"/>
      <c r="J24" s="7">
        <f t="shared" si="0"/>
        <v>1274.59</v>
      </c>
      <c r="K24" s="20"/>
    </row>
    <row r="25" s="3" customFormat="1" ht="25" customHeight="1" spans="1:11">
      <c r="A25" s="7">
        <v>22</v>
      </c>
      <c r="B25" s="11" t="s">
        <v>68</v>
      </c>
      <c r="C25" s="8" t="s">
        <v>69</v>
      </c>
      <c r="D25" s="7" t="s">
        <v>70</v>
      </c>
      <c r="E25" s="7">
        <v>3</v>
      </c>
      <c r="F25" s="7">
        <v>2387.52</v>
      </c>
      <c r="G25" s="7">
        <v>1361.64</v>
      </c>
      <c r="H25" s="7">
        <v>74.61</v>
      </c>
      <c r="I25" s="7"/>
      <c r="J25" s="7">
        <f t="shared" si="0"/>
        <v>3823.77</v>
      </c>
      <c r="K25" s="20"/>
    </row>
    <row r="26" s="3" customFormat="1" ht="25" customHeight="1" spans="1:11">
      <c r="A26" s="7">
        <v>23</v>
      </c>
      <c r="B26" s="11" t="s">
        <v>71</v>
      </c>
      <c r="C26" s="8" t="s">
        <v>72</v>
      </c>
      <c r="D26" s="12" t="s">
        <v>73</v>
      </c>
      <c r="E26" s="7">
        <v>2</v>
      </c>
      <c r="F26" s="7">
        <v>1591.68</v>
      </c>
      <c r="G26" s="7">
        <v>907.76</v>
      </c>
      <c r="H26" s="7">
        <v>49.74</v>
      </c>
      <c r="I26" s="7"/>
      <c r="J26" s="7">
        <f t="shared" si="0"/>
        <v>2549.18</v>
      </c>
      <c r="K26" s="20"/>
    </row>
    <row r="27" s="3" customFormat="1" ht="25" customHeight="1" spans="1:11">
      <c r="A27" s="7">
        <v>24</v>
      </c>
      <c r="B27" s="11" t="s">
        <v>74</v>
      </c>
      <c r="C27" s="8" t="s">
        <v>53</v>
      </c>
      <c r="D27" s="7" t="s">
        <v>75</v>
      </c>
      <c r="E27" s="7">
        <v>1</v>
      </c>
      <c r="F27" s="7">
        <v>795.84</v>
      </c>
      <c r="G27" s="7">
        <v>453.88</v>
      </c>
      <c r="H27" s="7">
        <v>24.87</v>
      </c>
      <c r="I27" s="7"/>
      <c r="J27" s="21">
        <f t="shared" si="0"/>
        <v>1274.59</v>
      </c>
      <c r="K27" s="20"/>
    </row>
    <row r="28" s="3" customFormat="1" ht="25" customHeight="1" spans="1:11">
      <c r="A28" s="7">
        <v>25</v>
      </c>
      <c r="B28" s="11" t="s">
        <v>76</v>
      </c>
      <c r="C28" s="8" t="s">
        <v>53</v>
      </c>
      <c r="D28" s="24" t="s">
        <v>77</v>
      </c>
      <c r="E28" s="7">
        <v>1</v>
      </c>
      <c r="F28" s="7">
        <v>795.84</v>
      </c>
      <c r="G28" s="7">
        <v>453.88</v>
      </c>
      <c r="H28" s="7">
        <v>24.87</v>
      </c>
      <c r="I28" s="7"/>
      <c r="J28" s="21">
        <f t="shared" si="0"/>
        <v>1274.59</v>
      </c>
      <c r="K28" s="20"/>
    </row>
    <row r="29" s="4" customFormat="1" customHeight="1" spans="1:11">
      <c r="A29" s="13" t="s">
        <v>8</v>
      </c>
      <c r="B29" s="14"/>
      <c r="C29" s="14"/>
      <c r="D29" s="15"/>
      <c r="E29" s="7">
        <f t="shared" ref="E29:H29" si="1">SUM(E4:E28)</f>
        <v>194</v>
      </c>
      <c r="F29" s="7">
        <f t="shared" si="1"/>
        <v>154392.96</v>
      </c>
      <c r="G29" s="7">
        <f t="shared" si="1"/>
        <v>88017.1</v>
      </c>
      <c r="H29" s="7">
        <f t="shared" si="1"/>
        <v>4824.78</v>
      </c>
      <c r="I29" s="7"/>
      <c r="J29" s="7">
        <f>SUM(J4:J28)</f>
        <v>247234.84</v>
      </c>
      <c r="K29" s="7"/>
    </row>
  </sheetData>
  <mergeCells count="11">
    <mergeCell ref="A1:K1"/>
    <mergeCell ref="F2:H2"/>
    <mergeCell ref="A29:D29"/>
    <mergeCell ref="A2:A3"/>
    <mergeCell ref="B2:B3"/>
    <mergeCell ref="C2:C3"/>
    <mergeCell ref="D2:D3"/>
    <mergeCell ref="E2:E3"/>
    <mergeCell ref="I2:I3"/>
    <mergeCell ref="J2:J3"/>
    <mergeCell ref="K2:K3"/>
  </mergeCells>
  <pageMargins left="0.314583333333333" right="0.314583333333333" top="0.511805555555556" bottom="0.550694444444444" header="0.5" footer="0.5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杜萌萌</cp:lastModifiedBy>
  <dcterms:created xsi:type="dcterms:W3CDTF">2024-03-27T07:41:00Z</dcterms:created>
  <dcterms:modified xsi:type="dcterms:W3CDTF">2024-07-23T07:14:19Z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9D1E0B0071014B0890E0A799251FCA57_12</vt:lpwstr>
  </property>
</Properties>
</file>