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<sst xmlns="http://schemas.openxmlformats.org/spreadsheetml/2006/main" count="19" uniqueCount="19">
  <si>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2024年12月公益性岗位社保补贴单位部分缴纳明细表</t>
  </si>
  <si>
    <t>序号</t>
  </si>
  <si>
    <t>单位名称</t>
  </si>
  <si>
    <t>开户银行</t>
  </si>
  <si>
    <t>开户行卡号</t>
  </si>
  <si>
    <t>缴纳
保险人数</t>
  </si>
  <si>
    <t>缴纳保险险种</t>
  </si>
  <si>
    <t>补发
保险金额</t>
  </si>
  <si>
    <t>合计</t>
  </si>
  <si>
    <t>备注</t>
  </si>
  <si>
    <t>养老</t>
  </si>
  <si>
    <t>医疗</t>
  </si>
  <si>
    <t>失业</t>
  </si>
  <si>
    <t>中共克什克腾旗委员会组织部</t>
  </si>
  <si>
    <t>克什克腾农商银行营业部</t>
  </si>
  <si>
    <t>470030********00078448</t>
  </si>
  <si>
    <t>克什克腾旗妇幼保健院</t>
  </si>
  <si>
    <t>中国建设银行有限公司克什克腾旗支行</t>
  </si>
  <si>
    <t>1505016*******000039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</si>
</sst>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黑体"/>
      <charset val="134"/>
    </font>
    <font>
      <sz val="9"/>
      <name val="黑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9" sqref="C9"/>
    </sheetView>
  </sheetViews>
  <sheetFormatPr defaultColWidth="9" defaultRowHeight="20" customHeight="1" outlineLevelRow="5"/>
  <cols>
    <col min="1" max="1" width="3.925" style="1" customWidth="1"/>
    <col min="2" max="2" width="25" style="1" customWidth="1"/>
    <col min="3" max="3" width="39.5" style="1" customWidth="1"/>
    <col min="4" max="4" width="18.625" style="1" customWidth="1"/>
    <col min="5" max="5" width="4.125" style="1" customWidth="1"/>
    <col min="6" max="6" width="8.80833333333333" style="1" customWidth="1"/>
    <col min="7" max="7" width="8.475" style="1" customWidth="1"/>
    <col min="8" max="8" width="8.08333333333333" style="1" customWidth="1"/>
    <col min="9" max="9" width="7.25" style="1" customWidth="1"/>
    <col min="10" max="10" width="9.45" style="1" customWidth="1"/>
    <col min="11" max="11" width="20" style="1" customWidth="1"/>
    <col min="12" max="16384" width="9" style="5"/>
  </cols>
  <sheetData>
    <row r="1" s="1" customFormat="1" ht="8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/>
      <c r="H2" s="8"/>
      <c r="I2" s="12" t="s">
        <v>7</v>
      </c>
      <c r="J2" s="7" t="s">
        <v>8</v>
      </c>
      <c r="K2" s="13" t="s">
        <v>9</v>
      </c>
    </row>
    <row r="3" s="2" customFormat="1" customHeight="1" spans="1:11">
      <c r="A3" s="7"/>
      <c r="B3" s="7"/>
      <c r="C3" s="7"/>
      <c r="D3" s="7"/>
      <c r="E3" s="8"/>
      <c r="F3" s="8" t="s">
        <v>10</v>
      </c>
      <c r="G3" s="8" t="s">
        <v>11</v>
      </c>
      <c r="H3" s="8" t="s">
        <v>12</v>
      </c>
      <c r="I3" s="14"/>
      <c r="J3" s="7"/>
      <c r="K3" s="15"/>
    </row>
    <row r="4" s="3" customFormat="1" ht="23" customHeight="1" spans="1:11">
      <c r="A4" s="7">
        <v>1</v>
      </c>
      <c r="B4" s="9" t="s">
        <v>13</v>
      </c>
      <c r="C4" s="8" t="s">
        <v>14</v>
      </c>
      <c r="D4" s="10" t="s">
        <v>15</v>
      </c>
      <c r="E4" s="7">
        <v>2</v>
      </c>
      <c r="F4" s="7">
        <v>1591.68</v>
      </c>
      <c r="G4" s="7">
        <v>907.76</v>
      </c>
      <c r="H4" s="7">
        <v>49.74</v>
      </c>
      <c r="I4" s="7"/>
      <c r="J4" s="7">
        <f>SUM(F4:I4)</f>
        <v>2549.18</v>
      </c>
      <c r="K4" s="8"/>
    </row>
    <row r="5" s="3" customFormat="1" ht="23" customHeight="1" spans="1:11">
      <c r="A5" s="7">
        <v>2</v>
      </c>
      <c r="B5" s="9" t="s">
        <v>16</v>
      </c>
      <c r="C5" s="8" t="s">
        <v>17</v>
      </c>
      <c r="D5" s="16" t="s">
        <v>18</v>
      </c>
      <c r="E5" s="7">
        <v>1</v>
      </c>
      <c r="F5" s="7">
        <v>778.08</v>
      </c>
      <c r="G5" s="7">
        <f>453.88-136.21</f>
        <v>317.67</v>
      </c>
      <c r="H5" s="7">
        <v>24.32</v>
      </c>
      <c r="I5" s="7"/>
      <c r="J5" s="7">
        <f>SUM(F5:I5)</f>
        <v>1120.07</v>
      </c>
      <c r="K5" s="8"/>
    </row>
    <row r="6" s="4" customFormat="1" ht="23" customHeight="1" spans="1:11">
      <c r="A6" s="7"/>
      <c r="B6" s="11"/>
      <c r="C6" s="11"/>
      <c r="D6" s="9"/>
      <c r="E6" s="7">
        <f t="shared" ref="E6:H6" si="0">SUM(E4:E5)</f>
        <v>3</v>
      </c>
      <c r="F6" s="7">
        <f t="shared" si="0"/>
        <v>2369.76</v>
      </c>
      <c r="G6" s="7">
        <f t="shared" si="0"/>
        <v>1225.43</v>
      </c>
      <c r="H6" s="7">
        <f t="shared" si="0"/>
        <v>74.06</v>
      </c>
      <c r="I6" s="7"/>
      <c r="J6" s="7">
        <f>SUM(J4:J5)</f>
        <v>3669.25</v>
      </c>
      <c r="K6" s="7"/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WPS_1574847244</cp:lastModifiedBy>
  <dcterms:created xsi:type="dcterms:W3CDTF">2024-03-27T07:41:00Z</dcterms:created>
  <dcterms:modified xsi:type="dcterms:W3CDTF">2025-01-20T07:33:20Z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7BC01FF4F558442B92505E7DF0917CB9_13</vt:lpwstr>
  </property>
</Properties>
</file>