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<sst xmlns="http://schemas.openxmlformats.org/spreadsheetml/2006/main" count="24" uniqueCount="24">
  <si>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项    目</t>
  </si>
  <si>
    <t>合计</t>
  </si>
  <si>
    <t>企业职工基本养老保险基金</t>
  </si>
  <si>
    <t>城乡居民基本养老保险基金</t>
  </si>
  <si>
    <t>机关事业单位基本养老保险基金</t>
  </si>
  <si>
    <t>职工基本医疗保险(含生育保险)基金</t>
  </si>
  <si>
    <t>城乡居民基本医疗保险基金</t>
  </si>
  <si>
    <t>工伤保险基金</t>
  </si>
  <si>
    <t>失业保险基金</t>
  </si>
  <si>
    <t>一、收入</t>
  </si>
  <si>
    <t xml:space="preserve">   其中:社会保险费收入</t>
  </si>
  <si>
    <t xml:space="preserve">        财政补贴收入</t>
  </si>
  <si>
    <t xml:space="preserve">        利息收入</t>
  </si>
  <si>
    <t xml:space="preserve">        委托投资收益</t>
  </si>
  <si>
    <t xml:space="preserve">        转移收入</t>
  </si>
  <si>
    <t xml:space="preserve">        其他收入</t>
  </si>
  <si>
    <t xml:space="preserve">        全国统筹调剂资金收入</t>
  </si>
  <si>
    <t>二、支出</t>
  </si>
  <si>
    <t xml:space="preserve">   其中:社会保险待遇支出</t>
  </si>
  <si>
    <t xml:space="preserve">        转移支出</t>
  </si>
  <si>
    <t xml:space="preserve">        其他支出</t>
  </si>
  <si>
    <t xml:space="preserve">        全国统筹调剂资金支出</t>
  </si>
  <si>
    <t>三、本年收支结余</t>
  </si>
  <si>
    <t>四、年末滚存结余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</si>
</sst>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name val="宋体"/>
      <family val="2"/>
      <charset val="134"/>
    </font>
    <font>
      <sz val="10"/>
      <name val="宋体"/>
      <family val="2"/>
      <charset val="134"/>
    </font>
    <font>
      <b/>
      <sz val="10"/>
      <name val="宋体"/>
      <family val="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36130;&#25919;&#24635;&#20915;&#31639;&#25253;&#34920;_2024&#24180;_&#20811;&#20160;&#20811;&#33150;&#26071;_2025-10-14%2015_47_3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#BASEINFO"/>
      <sheetName val="IB"/>
      <sheetName val="ML"/>
      <sheetName val="sheet1"/>
      <sheetName val="L01"/>
      <sheetName val="L02"/>
      <sheetName val="L03"/>
      <sheetName val="L04"/>
      <sheetName val="L05"/>
      <sheetName val="L06"/>
      <sheetName val="L07"/>
      <sheetName val="sheet2"/>
      <sheetName val="L08"/>
      <sheetName val="L09"/>
      <sheetName val="L10"/>
      <sheetName val="L11"/>
      <sheetName val="L12"/>
      <sheetName val="L13"/>
      <sheetName val="sheet3"/>
      <sheetName val="L14"/>
      <sheetName val="L15"/>
      <sheetName val="sheet4"/>
      <sheetName val="L16"/>
      <sheetName val="L17"/>
      <sheetName val="L18"/>
      <sheetName val="sheet5"/>
      <sheetName val="L19"/>
      <sheetName val="L20"/>
      <sheetName val="L21"/>
      <sheetName val="L22"/>
    </sheetNames>
    <sheetDataSet>
      <sheetData sheetId="0">
        <row r="2">
          <cell r="B2" t="str">
            <v>2024年</v>
          </cell>
        </row>
        <row r="7">
          <cell r="B7" t="str">
            <v>克什克腾旗</v>
          </cell>
        </row>
        <row r="19">
          <cell r="B19" t="str">
            <v>万元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B3" sqref="B3"/>
    </sheetView>
  </sheetViews>
  <sheetFormatPr defaultColWidth="9" defaultRowHeight="13.5"/>
  <cols>
    <col min="1" max="1" width="25" customWidth="1"/>
    <col min="2" max="9" width="13.5" customWidth="1"/>
  </cols>
  <sheetData>
    <row r="1" ht="41" customHeight="1" spans="1:9">
      <c r="A1" s="1" t="str">
        <f>'[1]##BASEINFO'!$B$2&amp;"度"&amp;'[1]##BASEINFO'!$B$7&amp;"社会保险基金预算收支及结余情况录入表"</f>
        <v>2024年度克什克腾旗社会保险基金预算收支及结余情况录入表</v>
      </c>
      <c r="B1" s="1"/>
      <c r="C1" s="1"/>
      <c r="D1" s="1"/>
      <c r="E1" s="1"/>
      <c r="F1" s="1"/>
      <c r="G1" s="1"/>
      <c r="H1" s="1"/>
      <c r="I1" s="1"/>
    </row>
    <row r="2" ht="18" customHeight="1" spans="1:9">
      <c r="A2" s="2" t="str">
        <f>"单位："&amp;'[1]##BASEINFO'!$B$19</f>
        <v>单位：万元</v>
      </c>
      <c r="B2" s="2"/>
      <c r="C2" s="2"/>
      <c r="D2" s="2"/>
      <c r="E2" s="2"/>
      <c r="F2" s="2"/>
      <c r="G2" s="2"/>
      <c r="H2" s="2"/>
      <c r="I2" s="2"/>
    </row>
    <row r="3" ht="36" spans="1:9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8</v>
      </c>
    </row>
    <row r="4" ht="26" customHeight="1" spans="1:9">
      <c r="A4" s="5" t="s">
        <v>9</v>
      </c>
      <c r="B4" s="6">
        <f t="shared" ref="B4:B18" si="0">SUM(C4:I4)</f>
        <v>38797</v>
      </c>
      <c r="C4" s="6"/>
      <c r="D4" s="6"/>
      <c r="E4" s="6">
        <v>38797</v>
      </c>
      <c r="F4" s="6"/>
      <c r="G4" s="6"/>
      <c r="H4" s="6"/>
      <c r="I4" s="6"/>
    </row>
    <row r="5" ht="26" customHeight="1" spans="1:9">
      <c r="A5" s="7" t="s">
        <v>10</v>
      </c>
      <c r="B5" s="6">
        <f t="shared" si="0"/>
        <v>15953</v>
      </c>
      <c r="C5" s="6"/>
      <c r="D5" s="6"/>
      <c r="E5" s="6">
        <v>15953</v>
      </c>
      <c r="F5" s="6"/>
      <c r="G5" s="6"/>
      <c r="H5" s="6"/>
      <c r="I5" s="6"/>
    </row>
    <row r="6" ht="26" customHeight="1" spans="1:9">
      <c r="A6" s="7" t="s">
        <v>11</v>
      </c>
      <c r="B6" s="6">
        <f t="shared" si="0"/>
        <v>22453</v>
      </c>
      <c r="C6" s="6"/>
      <c r="D6" s="6"/>
      <c r="E6" s="6">
        <v>22453</v>
      </c>
      <c r="F6" s="6"/>
      <c r="G6" s="6"/>
      <c r="H6" s="6"/>
      <c r="I6" s="6"/>
    </row>
    <row r="7" ht="26" customHeight="1" spans="1:9">
      <c r="A7" s="7" t="s">
        <v>12</v>
      </c>
      <c r="B7" s="6">
        <f t="shared" si="0"/>
        <v>11</v>
      </c>
      <c r="C7" s="6"/>
      <c r="D7" s="6"/>
      <c r="E7" s="6">
        <v>11</v>
      </c>
      <c r="F7" s="6"/>
      <c r="G7" s="6"/>
      <c r="H7" s="6"/>
      <c r="I7" s="6"/>
    </row>
    <row r="8" ht="26" customHeight="1" spans="1:9">
      <c r="A8" s="7" t="s">
        <v>13</v>
      </c>
      <c r="B8" s="6">
        <f t="shared" si="0"/>
        <v>0</v>
      </c>
      <c r="C8" s="6"/>
      <c r="D8" s="6"/>
      <c r="E8" s="6"/>
      <c r="F8" s="6"/>
      <c r="G8" s="6"/>
      <c r="H8" s="6"/>
      <c r="I8" s="6"/>
    </row>
    <row r="9" ht="26" customHeight="1" spans="1:9">
      <c r="A9" s="7" t="s">
        <v>14</v>
      </c>
      <c r="B9" s="6">
        <f t="shared" si="0"/>
        <v>368</v>
      </c>
      <c r="C9" s="6"/>
      <c r="D9" s="6"/>
      <c r="E9" s="6">
        <v>368</v>
      </c>
      <c r="F9" s="6"/>
      <c r="G9" s="6"/>
      <c r="H9" s="6"/>
      <c r="I9" s="6"/>
    </row>
    <row r="10" ht="26" customHeight="1" spans="1:9">
      <c r="A10" s="7" t="s">
        <v>15</v>
      </c>
      <c r="B10" s="6">
        <f t="shared" si="0"/>
        <v>12</v>
      </c>
      <c r="C10" s="6"/>
      <c r="D10" s="6"/>
      <c r="E10" s="6">
        <v>12</v>
      </c>
      <c r="F10" s="6"/>
      <c r="G10" s="6"/>
      <c r="H10" s="6"/>
      <c r="I10" s="6"/>
    </row>
    <row r="11" ht="26" customHeight="1" spans="1:9">
      <c r="A11" s="7" t="s">
        <v>16</v>
      </c>
      <c r="B11" s="6">
        <f t="shared" si="0"/>
        <v>0</v>
      </c>
      <c r="C11" s="6"/>
      <c r="D11" s="6"/>
      <c r="E11" s="6"/>
      <c r="F11" s="6"/>
      <c r="G11" s="6"/>
      <c r="H11" s="6"/>
      <c r="I11" s="6"/>
    </row>
    <row r="12" ht="26" customHeight="1" spans="1:9">
      <c r="A12" s="5" t="s">
        <v>17</v>
      </c>
      <c r="B12" s="6">
        <f t="shared" si="0"/>
        <v>38930</v>
      </c>
      <c r="C12" s="6"/>
      <c r="D12" s="6"/>
      <c r="E12" s="6">
        <v>38930</v>
      </c>
      <c r="F12" s="6"/>
      <c r="G12" s="6"/>
      <c r="H12" s="6"/>
      <c r="I12" s="6"/>
    </row>
    <row r="13" ht="26" customHeight="1" spans="1:9">
      <c r="A13" s="7" t="s">
        <v>18</v>
      </c>
      <c r="B13" s="8">
        <f t="shared" si="0"/>
        <v>38903</v>
      </c>
      <c r="C13" s="6"/>
      <c r="D13" s="6"/>
      <c r="E13" s="6">
        <v>38903</v>
      </c>
      <c r="F13" s="6"/>
      <c r="G13" s="6"/>
      <c r="H13" s="6"/>
      <c r="I13" s="6"/>
    </row>
    <row r="14" ht="26" customHeight="1" spans="1:9">
      <c r="A14" s="9" t="s">
        <v>19</v>
      </c>
      <c r="B14" s="6">
        <f t="shared" si="0"/>
        <v>24</v>
      </c>
      <c r="C14" s="6"/>
      <c r="D14" s="6"/>
      <c r="E14" s="6">
        <v>24</v>
      </c>
      <c r="F14" s="6"/>
      <c r="G14" s="6"/>
      <c r="H14" s="6"/>
      <c r="I14" s="6"/>
    </row>
    <row r="15" ht="26" customHeight="1" spans="1:9">
      <c r="A15" s="7" t="s">
        <v>20</v>
      </c>
      <c r="B15" s="10">
        <f t="shared" si="0"/>
        <v>3</v>
      </c>
      <c r="C15" s="6"/>
      <c r="D15" s="6"/>
      <c r="E15" s="6">
        <v>3</v>
      </c>
      <c r="F15" s="6"/>
      <c r="G15" s="6"/>
      <c r="H15" s="6"/>
      <c r="I15" s="6"/>
    </row>
    <row r="16" ht="26" customHeight="1" spans="1:9">
      <c r="A16" s="7" t="s">
        <v>21</v>
      </c>
      <c r="B16" s="6">
        <f t="shared" si="0"/>
        <v>0</v>
      </c>
      <c r="C16" s="6"/>
      <c r="D16" s="6"/>
      <c r="E16" s="6"/>
      <c r="F16" s="6"/>
      <c r="G16" s="6"/>
      <c r="H16" s="6"/>
      <c r="I16" s="6"/>
    </row>
    <row r="17" ht="26" customHeight="1" spans="1:9">
      <c r="A17" s="5" t="s">
        <v>22</v>
      </c>
      <c r="B17" s="6">
        <f t="shared" si="0"/>
        <v>-133</v>
      </c>
      <c r="C17" s="6">
        <f t="shared" ref="C17:I17" si="1">SUM(C4)-SUM(C12)</f>
        <v>0</v>
      </c>
      <c r="D17" s="6">
        <f t="shared" si="1"/>
        <v>0</v>
      </c>
      <c r="E17" s="6">
        <f t="shared" si="1"/>
        <v>-133</v>
      </c>
      <c r="F17" s="6">
        <f t="shared" si="1"/>
        <v>0</v>
      </c>
      <c r="G17" s="6">
        <f t="shared" si="1"/>
        <v>0</v>
      </c>
      <c r="H17" s="6">
        <f t="shared" si="1"/>
        <v>0</v>
      </c>
      <c r="I17" s="6">
        <f t="shared" si="1"/>
        <v>0</v>
      </c>
    </row>
    <row r="18" ht="26" customHeight="1" spans="1:9">
      <c r="A18" s="5" t="s">
        <v>23</v>
      </c>
      <c r="B18" s="6">
        <f t="shared" si="0"/>
        <v>104</v>
      </c>
      <c r="C18" s="6"/>
      <c r="D18" s="6"/>
      <c r="E18" s="6">
        <v>104</v>
      </c>
      <c r="F18" s="6"/>
      <c r="G18" s="6"/>
      <c r="H18" s="6"/>
      <c r="I18" s="6"/>
    </row>
  </sheetData>
  <mergeCells count="2">
    <mergeCell ref="A1:I1"/>
    <mergeCell ref="A2:I2"/>
  </mergeCells>
  <dataValidations count="1">
    <dataValidation type="decimal" operator="between" allowBlank="1" showInputMessage="1" showErrorMessage="1" sqref="B4:I18">
      <formula1>-99999999999999</formula1>
      <formula2>99999999999999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时光海苔</cp:lastModifiedBy>
  <dcterms:created xsi:type="dcterms:W3CDTF">2025-10-22T07:31:09Z</dcterms:created>
  <dcterms:modified xsi:type="dcterms:W3CDTF">2025-10-22T07:32:12Z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763ED7DEAC9D415B8ECEC3AE418967BD_11</vt:lpwstr>
  </property>
  <property fmtid="{D5CDD505-2E9C-101B-9397-08002B2CF9AE}" pid="3" name="KSOProductBuildVer">
    <vt:lpwstr>2052-12.1.0.23125</vt:lpwstr>
  </property>
</Properties>
</file>