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2026年社会保险基金预算支出预算表" sheetId="1" r:id="rId1"/>
  </sheets>
  <calcPr calcId="144525"/>
</workbook>
</file>

<file path=xl/sharedStrings.xml><?xml version="1.0" encoding="utf-8"?>
<sst xmlns="http://schemas.openxmlformats.org/spreadsheetml/2006/main" count="47" uniqueCount="36">
  <si>
    <t>2026年社会保险基金预算支出预算表</t>
  </si>
  <si>
    <t>单位：万元</t>
  </si>
  <si>
    <t>类</t>
  </si>
  <si>
    <t>款</t>
  </si>
  <si>
    <t>项</t>
  </si>
  <si>
    <t>项目</t>
  </si>
  <si>
    <t>2025年完成数</t>
  </si>
  <si>
    <t>2026年预算数</t>
  </si>
  <si>
    <t>预算数为
上年执行数的％</t>
  </si>
  <si>
    <t>社会保险基金预算支出总计</t>
  </si>
  <si>
    <t>一、社会保险基金预算支出小计</t>
  </si>
  <si>
    <t>01</t>
  </si>
  <si>
    <t xml:space="preserve">  企业职工基本养老保险基金支出</t>
  </si>
  <si>
    <t>02</t>
  </si>
  <si>
    <t xml:space="preserve">  失业保险基金支出</t>
  </si>
  <si>
    <t>03</t>
  </si>
  <si>
    <t xml:space="preserve">  职工基本医疗保险基金支出</t>
  </si>
  <si>
    <t>04</t>
  </si>
  <si>
    <t xml:space="preserve">  工伤保险基金支出</t>
  </si>
  <si>
    <t>10</t>
  </si>
  <si>
    <t xml:space="preserve">  城乡居民基本养老保险基金支出</t>
  </si>
  <si>
    <t xml:space="preserve">    基础养老金支出</t>
  </si>
  <si>
    <t xml:space="preserve">    个人账户养老金支出</t>
  </si>
  <si>
    <t xml:space="preserve">    丧葬补助金支出</t>
  </si>
  <si>
    <t>99</t>
  </si>
  <si>
    <t xml:space="preserve">    其他城乡居民基本养老保险基金支出</t>
  </si>
  <si>
    <t>11</t>
  </si>
  <si>
    <t xml:space="preserve">  机关事业单位基本养老保险基金支出</t>
  </si>
  <si>
    <t xml:space="preserve">    基本养老金支出</t>
  </si>
  <si>
    <t xml:space="preserve">    其他机关事业单位基本养老保险基金支出</t>
  </si>
  <si>
    <t>12</t>
  </si>
  <si>
    <t xml:space="preserve">  城乡居民基本医疗保险基金支出</t>
  </si>
  <si>
    <t>19</t>
  </si>
  <si>
    <t>二、上解上级支出</t>
  </si>
  <si>
    <t>09</t>
  </si>
  <si>
    <t>三、年终结余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</si>
</sst>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#,##0_ "/>
    <numFmt numFmtId="178" formatCode="#,##0.00_ "/>
  </numFmts>
  <fonts count="29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20"/>
      <name val="方正小标宋简体"/>
      <charset val="134"/>
    </font>
    <font>
      <sz val="1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b/>
      <sz val="11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7" applyNumberFormat="0" applyAlignment="0" applyProtection="0">
      <alignment vertical="center"/>
    </xf>
    <xf numFmtId="0" fontId="23" fillId="11" borderId="3" applyNumberFormat="0" applyAlignment="0" applyProtection="0">
      <alignment vertical="center"/>
    </xf>
    <xf numFmtId="0" fontId="24" fillId="12" borderId="8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/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/>
    <xf numFmtId="178" fontId="1" fillId="0" borderId="0" xfId="0" applyNumberFormat="1" applyFont="1" applyFill="1" applyBorder="1" applyAlignment="1"/>
    <xf numFmtId="0" fontId="0" fillId="0" borderId="0" xfId="0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right" vertical="center" wrapText="1"/>
    </xf>
    <xf numFmtId="176" fontId="1" fillId="0" borderId="0" xfId="0" applyNumberFormat="1" applyFont="1" applyFill="1" applyBorder="1" applyAlignment="1">
      <alignment vertical="center"/>
    </xf>
    <xf numFmtId="178" fontId="1" fillId="0" borderId="0" xfId="0" applyNumberFormat="1" applyFont="1" applyFill="1" applyBorder="1" applyAlignment="1">
      <alignment horizontal="right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177" fontId="7" fillId="0" borderId="1" xfId="8" applyNumberFormat="1" applyFont="1" applyFill="1" applyBorder="1" applyAlignment="1">
      <alignment horizontal="center" vertical="center"/>
    </xf>
    <xf numFmtId="178" fontId="8" fillId="0" borderId="1" xfId="8" applyNumberFormat="1" applyFont="1" applyFill="1" applyBorder="1" applyAlignment="1">
      <alignment horizontal="center" vertical="center"/>
    </xf>
    <xf numFmtId="177" fontId="2" fillId="0" borderId="1" xfId="8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177" fontId="1" fillId="0" borderId="1" xfId="8" applyNumberFormat="1" applyFont="1" applyFill="1" applyBorder="1" applyAlignment="1">
      <alignment horizontal="center" vertical="center"/>
    </xf>
    <xf numFmtId="178" fontId="9" fillId="0" borderId="1" xfId="8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5"/>
  <sheetViews>
    <sheetView tabSelected="1" workbookViewId="0">
      <selection activeCell="F17" sqref="F17"/>
    </sheetView>
  </sheetViews>
  <sheetFormatPr defaultColWidth="9" defaultRowHeight="13.5" outlineLevelCol="6"/>
  <cols>
    <col min="1" max="1" width="6.625" style="4" customWidth="1"/>
    <col min="2" max="3" width="6.625" style="5" customWidth="1"/>
    <col min="4" max="4" width="44.875" style="3" customWidth="1"/>
    <col min="5" max="5" width="15.375" style="6" customWidth="1"/>
    <col min="6" max="6" width="15.125" style="6" customWidth="1"/>
    <col min="7" max="7" width="18.375" style="7" customWidth="1"/>
    <col min="8" max="16377" width="9" style="8"/>
  </cols>
  <sheetData>
    <row r="1" s="1" customFormat="1" ht="57" customHeight="1" spans="1:7">
      <c r="A1" s="9" t="s">
        <v>0</v>
      </c>
      <c r="B1" s="9"/>
      <c r="C1" s="9"/>
      <c r="D1" s="9"/>
      <c r="E1" s="9"/>
      <c r="F1" s="9"/>
      <c r="G1" s="9"/>
    </row>
    <row r="2" s="1" customFormat="1" ht="22.7" customHeight="1" spans="1:7">
      <c r="A2" s="10"/>
      <c r="B2" s="10"/>
      <c r="C2" s="10"/>
      <c r="D2" s="10"/>
      <c r="E2" s="11"/>
      <c r="F2" s="12"/>
      <c r="G2" s="13" t="s">
        <v>1</v>
      </c>
    </row>
    <row r="3" s="2" customFormat="1" ht="30" customHeight="1" spans="1:7">
      <c r="A3" s="14" t="s">
        <v>2</v>
      </c>
      <c r="B3" s="15" t="s">
        <v>3</v>
      </c>
      <c r="C3" s="15" t="s">
        <v>4</v>
      </c>
      <c r="D3" s="16" t="s">
        <v>5</v>
      </c>
      <c r="E3" s="17" t="s">
        <v>6</v>
      </c>
      <c r="F3" s="17" t="s">
        <v>7</v>
      </c>
      <c r="G3" s="17" t="s">
        <v>8</v>
      </c>
    </row>
    <row r="4" s="2" customFormat="1" ht="30" customHeight="1" spans="1:7">
      <c r="A4" s="18"/>
      <c r="B4" s="19"/>
      <c r="C4" s="19"/>
      <c r="D4" s="20" t="s">
        <v>9</v>
      </c>
      <c r="E4" s="21">
        <f>E5+E21+E22</f>
        <v>41706</v>
      </c>
      <c r="F4" s="21">
        <f>F5+F21+F22</f>
        <v>43878</v>
      </c>
      <c r="G4" s="22">
        <f t="shared" ref="G4:G22" si="0">IF(E4=0,"",F4/E4*100)</f>
        <v>105.207883757733</v>
      </c>
    </row>
    <row r="5" s="2" customFormat="1" ht="30" customHeight="1" spans="1:7">
      <c r="A5" s="18">
        <v>209</v>
      </c>
      <c r="B5" s="19"/>
      <c r="C5" s="19"/>
      <c r="D5" s="20" t="s">
        <v>10</v>
      </c>
      <c r="E5" s="21">
        <f>E6+E7+E8+E9+E10+E15+E20</f>
        <v>41706</v>
      </c>
      <c r="F5" s="21">
        <f>F6+F7+F8+F9+F10+F15+F20</f>
        <v>43878</v>
      </c>
      <c r="G5" s="22">
        <f t="shared" si="0"/>
        <v>105.207883757733</v>
      </c>
    </row>
    <row r="6" s="2" customFormat="1" ht="30" customHeight="1" spans="1:7">
      <c r="A6" s="18">
        <v>209</v>
      </c>
      <c r="B6" s="19" t="s">
        <v>11</v>
      </c>
      <c r="C6" s="19"/>
      <c r="D6" s="20" t="s">
        <v>12</v>
      </c>
      <c r="E6" s="23"/>
      <c r="F6" s="23"/>
      <c r="G6" s="22" t="str">
        <f t="shared" si="0"/>
        <v/>
      </c>
    </row>
    <row r="7" s="2" customFormat="1" ht="30" customHeight="1" spans="1:7">
      <c r="A7" s="18">
        <v>209</v>
      </c>
      <c r="B7" s="19" t="s">
        <v>13</v>
      </c>
      <c r="C7" s="19"/>
      <c r="D7" s="20" t="s">
        <v>14</v>
      </c>
      <c r="E7" s="23"/>
      <c r="F7" s="23"/>
      <c r="G7" s="22" t="str">
        <f t="shared" si="0"/>
        <v/>
      </c>
    </row>
    <row r="8" s="2" customFormat="1" ht="30" customHeight="1" spans="1:7">
      <c r="A8" s="18">
        <v>209</v>
      </c>
      <c r="B8" s="19" t="s">
        <v>15</v>
      </c>
      <c r="C8" s="19"/>
      <c r="D8" s="20" t="s">
        <v>16</v>
      </c>
      <c r="E8" s="23"/>
      <c r="F8" s="23"/>
      <c r="G8" s="22" t="str">
        <f t="shared" si="0"/>
        <v/>
      </c>
    </row>
    <row r="9" s="2" customFormat="1" ht="30" customHeight="1" spans="1:7">
      <c r="A9" s="18">
        <v>209</v>
      </c>
      <c r="B9" s="19" t="s">
        <v>17</v>
      </c>
      <c r="C9" s="19"/>
      <c r="D9" s="20" t="s">
        <v>18</v>
      </c>
      <c r="E9" s="23"/>
      <c r="F9" s="23"/>
      <c r="G9" s="22" t="str">
        <f t="shared" si="0"/>
        <v/>
      </c>
    </row>
    <row r="10" s="2" customFormat="1" ht="30" customHeight="1" spans="1:7">
      <c r="A10" s="18">
        <v>209</v>
      </c>
      <c r="B10" s="19" t="s">
        <v>19</v>
      </c>
      <c r="C10" s="19"/>
      <c r="D10" s="20" t="s">
        <v>20</v>
      </c>
      <c r="E10" s="23"/>
      <c r="F10" s="23"/>
      <c r="G10" s="22" t="str">
        <f t="shared" si="0"/>
        <v/>
      </c>
    </row>
    <row r="11" s="3" customFormat="1" ht="30" customHeight="1" spans="1:7">
      <c r="A11" s="24">
        <v>209</v>
      </c>
      <c r="B11" s="25" t="s">
        <v>19</v>
      </c>
      <c r="C11" s="25" t="s">
        <v>11</v>
      </c>
      <c r="D11" s="26" t="s">
        <v>21</v>
      </c>
      <c r="E11" s="27"/>
      <c r="F11" s="27"/>
      <c r="G11" s="28" t="str">
        <f t="shared" si="0"/>
        <v/>
      </c>
    </row>
    <row r="12" s="3" customFormat="1" ht="30" customHeight="1" spans="1:7">
      <c r="A12" s="24">
        <v>209</v>
      </c>
      <c r="B12" s="25" t="s">
        <v>19</v>
      </c>
      <c r="C12" s="25" t="s">
        <v>13</v>
      </c>
      <c r="D12" s="26" t="s">
        <v>22</v>
      </c>
      <c r="E12" s="27"/>
      <c r="F12" s="27"/>
      <c r="G12" s="28" t="str">
        <f t="shared" si="0"/>
        <v/>
      </c>
    </row>
    <row r="13" s="3" customFormat="1" ht="30" customHeight="1" spans="1:7">
      <c r="A13" s="24">
        <v>209</v>
      </c>
      <c r="B13" s="25" t="s">
        <v>19</v>
      </c>
      <c r="C13" s="25" t="s">
        <v>15</v>
      </c>
      <c r="D13" s="26" t="s">
        <v>23</v>
      </c>
      <c r="E13" s="27"/>
      <c r="F13" s="27"/>
      <c r="G13" s="28" t="str">
        <f t="shared" si="0"/>
        <v/>
      </c>
    </row>
    <row r="14" s="3" customFormat="1" ht="30" customHeight="1" spans="1:7">
      <c r="A14" s="24">
        <v>209</v>
      </c>
      <c r="B14" s="25" t="s">
        <v>19</v>
      </c>
      <c r="C14" s="25" t="s">
        <v>24</v>
      </c>
      <c r="D14" s="26" t="s">
        <v>25</v>
      </c>
      <c r="E14" s="27"/>
      <c r="F14" s="27"/>
      <c r="G14" s="28" t="str">
        <f t="shared" si="0"/>
        <v/>
      </c>
    </row>
    <row r="15" s="2" customFormat="1" ht="30" customHeight="1" spans="1:7">
      <c r="A15" s="18">
        <v>209</v>
      </c>
      <c r="B15" s="19" t="s">
        <v>26</v>
      </c>
      <c r="C15" s="19"/>
      <c r="D15" s="20" t="s">
        <v>27</v>
      </c>
      <c r="E15" s="23">
        <f>SUM(E16:E17)</f>
        <v>41706</v>
      </c>
      <c r="F15" s="23">
        <f>SUM(F16:F17)</f>
        <v>43878</v>
      </c>
      <c r="G15" s="22">
        <f t="shared" si="0"/>
        <v>105.207883757733</v>
      </c>
    </row>
    <row r="16" s="3" customFormat="1" ht="30" customHeight="1" spans="1:7">
      <c r="A16" s="24">
        <v>209</v>
      </c>
      <c r="B16" s="25" t="s">
        <v>26</v>
      </c>
      <c r="C16" s="25" t="s">
        <v>11</v>
      </c>
      <c r="D16" s="26" t="s">
        <v>28</v>
      </c>
      <c r="E16" s="27">
        <v>41663</v>
      </c>
      <c r="F16" s="27">
        <v>43842</v>
      </c>
      <c r="G16" s="28">
        <f t="shared" si="0"/>
        <v>105.230060245302</v>
      </c>
    </row>
    <row r="17" s="3" customFormat="1" ht="30" customHeight="1" spans="1:7">
      <c r="A17" s="24">
        <v>209</v>
      </c>
      <c r="B17" s="25" t="s">
        <v>26</v>
      </c>
      <c r="C17" s="25" t="s">
        <v>24</v>
      </c>
      <c r="D17" s="26" t="s">
        <v>29</v>
      </c>
      <c r="E17" s="27">
        <v>43</v>
      </c>
      <c r="F17" s="27">
        <v>36</v>
      </c>
      <c r="G17" s="28">
        <f t="shared" si="0"/>
        <v>83.7209302325581</v>
      </c>
    </row>
    <row r="18" s="3" customFormat="1" ht="30" customHeight="1" spans="1:7">
      <c r="A18" s="24"/>
      <c r="B18" s="25"/>
      <c r="C18" s="25"/>
      <c r="D18" s="26"/>
      <c r="E18" s="27"/>
      <c r="F18" s="27"/>
      <c r="G18" s="28" t="str">
        <f t="shared" si="0"/>
        <v/>
      </c>
    </row>
    <row r="19" s="3" customFormat="1" ht="30" customHeight="1" spans="1:7">
      <c r="A19" s="24"/>
      <c r="B19" s="25"/>
      <c r="C19" s="25"/>
      <c r="D19" s="26"/>
      <c r="E19" s="27"/>
      <c r="F19" s="27"/>
      <c r="G19" s="28" t="str">
        <f t="shared" si="0"/>
        <v/>
      </c>
    </row>
    <row r="20" s="2" customFormat="1" ht="30" customHeight="1" spans="1:7">
      <c r="A20" s="18">
        <v>209</v>
      </c>
      <c r="B20" s="19" t="s">
        <v>30</v>
      </c>
      <c r="C20" s="19"/>
      <c r="D20" s="20" t="s">
        <v>31</v>
      </c>
      <c r="E20" s="23"/>
      <c r="F20" s="23"/>
      <c r="G20" s="22" t="str">
        <f t="shared" si="0"/>
        <v/>
      </c>
    </row>
    <row r="21" s="2" customFormat="1" ht="30" customHeight="1" spans="1:7">
      <c r="A21" s="18">
        <v>230</v>
      </c>
      <c r="B21" s="19" t="s">
        <v>32</v>
      </c>
      <c r="C21" s="19"/>
      <c r="D21" s="20" t="s">
        <v>33</v>
      </c>
      <c r="E21" s="21"/>
      <c r="F21" s="21"/>
      <c r="G21" s="22" t="str">
        <f t="shared" si="0"/>
        <v/>
      </c>
    </row>
    <row r="22" s="2" customFormat="1" ht="30" customHeight="1" spans="1:7">
      <c r="A22" s="18">
        <v>230</v>
      </c>
      <c r="B22" s="19" t="s">
        <v>34</v>
      </c>
      <c r="C22" s="19"/>
      <c r="D22" s="20" t="s">
        <v>35</v>
      </c>
      <c r="E22" s="21"/>
      <c r="F22" s="21"/>
      <c r="G22" s="22" t="str">
        <f t="shared" si="0"/>
        <v/>
      </c>
    </row>
    <row r="23" s="3" customFormat="1" spans="1:7">
      <c r="A23" s="4"/>
      <c r="B23" s="5"/>
      <c r="C23" s="5"/>
      <c r="E23" s="6"/>
      <c r="F23" s="6"/>
      <c r="G23" s="7"/>
    </row>
    <row r="24" s="3" customFormat="1" spans="1:7">
      <c r="A24" s="4"/>
      <c r="B24" s="5"/>
      <c r="C24" s="5"/>
      <c r="E24" s="6"/>
      <c r="F24" s="6"/>
      <c r="G24" s="7"/>
    </row>
    <row r="25" s="3" customFormat="1" spans="1:7">
      <c r="A25" s="4"/>
      <c r="B25" s="5"/>
      <c r="C25" s="5"/>
      <c r="E25" s="6"/>
      <c r="F25" s="6"/>
      <c r="G25" s="7"/>
    </row>
  </sheetData>
  <mergeCells count="1">
    <mergeCell ref="A1:G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2026年社会保险基金预算支出预算表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</dc:creator>
  <cp:lastModifiedBy>薛</cp:lastModifiedBy>
  <dcterms:created xsi:type="dcterms:W3CDTF">2026-02-03T09:04:00Z</dcterms:created>
  <dcterms:modified xsi:type="dcterms:W3CDTF">2026-02-06T08:27:54Z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7B5EC59CD57844C4A44944DB5FE04744</vt:lpwstr>
  </property>
  <property fmtid="{D5CDD505-2E9C-101B-9397-08002B2CF9AE}" pid="3" name="KSOProductBuildVer">
    <vt:lpwstr>2052-11.1.0.12598</vt:lpwstr>
  </property>
</Properties>
</file>